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inrevisor-my.sharepoint.com/personal/ab_dinrevisor_net/Documents/Din Revisor/Iværksætter USB 2022/Beregningsark/"/>
    </mc:Choice>
  </mc:AlternateContent>
  <xr:revisionPtr revIDLastSave="55" documentId="11_A1748386B10FA532F1894513E4309CAF09754FD7" xr6:coauthVersionLast="47" xr6:coauthVersionMax="47" xr10:uidLastSave="{E936DD56-D906-4A62-A0F2-2DC22EE65DC8}"/>
  <bookViews>
    <workbookView xWindow="13845" yWindow="420" windowWidth="32220" windowHeight="2037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8" i="1" l="1"/>
  <c r="B91" i="1" s="1"/>
  <c r="D70" i="1"/>
  <c r="B70" i="1"/>
  <c r="D65" i="1"/>
  <c r="B65" i="1"/>
  <c r="D50" i="1"/>
  <c r="B50" i="1"/>
  <c r="D45" i="1"/>
  <c r="B45" i="1"/>
  <c r="B51" i="1" s="1"/>
  <c r="D37" i="1"/>
  <c r="B34" i="1" s="1"/>
  <c r="B37" i="1" s="1"/>
  <c r="B38" i="1" s="1"/>
  <c r="B39" i="1" s="1"/>
  <c r="F30" i="1"/>
  <c r="F55" i="1" s="1"/>
  <c r="D30" i="1"/>
  <c r="D55" i="1" s="1"/>
  <c r="B30" i="1"/>
  <c r="B55" i="1" s="1"/>
  <c r="D25" i="1"/>
  <c r="B25" i="1"/>
  <c r="B90" i="1" s="1"/>
  <c r="D20" i="1"/>
  <c r="B20" i="1"/>
  <c r="B89" i="1" s="1"/>
  <c r="D15" i="1"/>
  <c r="D16" i="1" s="1"/>
  <c r="B15" i="1"/>
  <c r="B16" i="1" s="1"/>
  <c r="D51" i="1" l="1"/>
  <c r="B52" i="1"/>
  <c r="B88" i="1"/>
  <c r="B87" i="1"/>
  <c r="D82" i="1"/>
  <c r="B92" i="1" s="1"/>
  <c r="D38" i="1"/>
  <c r="D39" i="1" s="1"/>
  <c r="D52" i="1" s="1"/>
  <c r="B27" i="1"/>
  <c r="D27" i="1"/>
  <c r="D59" i="1" s="1"/>
  <c r="D60" i="1" s="1"/>
  <c r="B57" i="1" s="1"/>
  <c r="B59" i="1" l="1"/>
  <c r="B60" i="1" s="1"/>
  <c r="B71" i="1" s="1"/>
  <c r="B72" i="1" s="1"/>
  <c r="D71" i="1"/>
  <c r="D72" i="1" s="1"/>
</calcChain>
</file>

<file path=xl/sharedStrings.xml><?xml version="1.0" encoding="utf-8"?>
<sst xmlns="http://schemas.openxmlformats.org/spreadsheetml/2006/main" count="85" uniqueCount="81">
  <si>
    <t>Udlejningsregnskab</t>
  </si>
  <si>
    <t>RESULTATOPGØRELSE</t>
  </si>
  <si>
    <t>Omsætning</t>
  </si>
  <si>
    <t>Lejeindtægter incl. el og varme</t>
  </si>
  <si>
    <t>Driftsudgifter</t>
  </si>
  <si>
    <t>Ejendomsskatter</t>
  </si>
  <si>
    <t>Forsikringer</t>
  </si>
  <si>
    <t>Forbrugsafgifter</t>
  </si>
  <si>
    <t>El og varme</t>
  </si>
  <si>
    <t>Vedligeholdelse</t>
  </si>
  <si>
    <t>Regnskabsassistance</t>
  </si>
  <si>
    <t>Andre omkostninger</t>
  </si>
  <si>
    <t>Driftsudgifter i alt</t>
  </si>
  <si>
    <t>Dækningsbidrag</t>
  </si>
  <si>
    <t>Finansieringsindtægter</t>
  </si>
  <si>
    <t xml:space="preserve">Renter, pengeinstitutter, omsætningsaktiver
</t>
  </si>
  <si>
    <t>Finansieringsindtægter i alt</t>
  </si>
  <si>
    <t>Finansieringsomkostninger</t>
  </si>
  <si>
    <t>Renter, pengeinstitutter</t>
  </si>
  <si>
    <t>Renter kreditforening</t>
  </si>
  <si>
    <t xml:space="preserve">Finansieringsomkostninger i alt
</t>
  </si>
  <si>
    <t>Årets resultat</t>
  </si>
  <si>
    <t>AKTIVER</t>
  </si>
  <si>
    <t>ANLÆGSAKTIVER</t>
  </si>
  <si>
    <t>Materielle anlægsaktiver</t>
  </si>
  <si>
    <t>Ejendom</t>
  </si>
  <si>
    <t>Kostpris, primo</t>
  </si>
  <si>
    <t>Tilgang i årets løb</t>
  </si>
  <si>
    <t>Afgang i årets løb</t>
  </si>
  <si>
    <t>Ejendom i alt</t>
  </si>
  <si>
    <t>Materielle anlægsaktiver i alt</t>
  </si>
  <si>
    <t>ANLÆGSAKTIVER I ALT</t>
  </si>
  <si>
    <t>OMSÆTNINGSAKTIVER</t>
  </si>
  <si>
    <t>Tilgodehavender</t>
  </si>
  <si>
    <t xml:space="preserve">Tilgodehavender fra salg og tjenesteydelser
</t>
  </si>
  <si>
    <t>Andre tilgodehavender</t>
  </si>
  <si>
    <t>Tilgodehavender i alt</t>
  </si>
  <si>
    <t>Likvide beholdninger</t>
  </si>
  <si>
    <t>Bankkonto</t>
  </si>
  <si>
    <t>Likvide beholdninger i alt</t>
  </si>
  <si>
    <t xml:space="preserve">OMSÆTNINGSAKTIVER I ALT
</t>
  </si>
  <si>
    <t>AKTIVER I ALT</t>
  </si>
  <si>
    <t>PASSIVER</t>
  </si>
  <si>
    <t xml:space="preserve">EGENKAPITAL
</t>
  </si>
  <si>
    <t>Egenkapital, primo</t>
  </si>
  <si>
    <t>Overført privat</t>
  </si>
  <si>
    <t>EGENKAPITAL</t>
  </si>
  <si>
    <t xml:space="preserve">LANGFRISTEDE GÆLDSFORPLIGTELSER
</t>
  </si>
  <si>
    <t>Lån realkredit</t>
  </si>
  <si>
    <t>Pengeinstitutter</t>
  </si>
  <si>
    <t xml:space="preserve">LANGFRISTEDE GÆLDSFORPLIGTELSER I ALT
</t>
  </si>
  <si>
    <t xml:space="preserve">KORTFRISTEDE GÆLDSFORPLIGTELSER
</t>
  </si>
  <si>
    <t>Banklån</t>
  </si>
  <si>
    <t>Leverandører af tjenesteydelser</t>
  </si>
  <si>
    <t xml:space="preserve">KORTFRISTEDE GÆLDSFORPLIGTELSER I ALT
</t>
  </si>
  <si>
    <t>PASSIVER I ALT</t>
  </si>
  <si>
    <t>B A L A N C E</t>
  </si>
  <si>
    <t>Kapitalafkast</t>
  </si>
  <si>
    <t>Købspris ejendom</t>
  </si>
  <si>
    <t>Forbedringer som der ikke er taget fradrag for</t>
  </si>
  <si>
    <t>Kapitalafkastgrundlag</t>
  </si>
  <si>
    <t>Kapitalafkastssats</t>
  </si>
  <si>
    <t>Til indberetning på selvangivelsen</t>
  </si>
  <si>
    <t>Rubrik 111 - Overskud af selvstændig virksomhed</t>
  </si>
  <si>
    <t>Rubrik 112 - Underskud af selvstændig virksomhed</t>
  </si>
  <si>
    <t>Rubrik 114 - Renteindtægter i virksomhed</t>
  </si>
  <si>
    <t>Rubrik 117 - Renteudgifter i virksomhed</t>
  </si>
  <si>
    <t>Rubrik 141 - Kapitalafkastordningen</t>
  </si>
  <si>
    <t>Rubrik 142 - Kapitalafkast</t>
  </si>
  <si>
    <t>Noter</t>
  </si>
  <si>
    <t>1)   Såfremt der ikke betales en husleje, skal der indsættes en fiktiv husleje, som svarer til hvad</t>
  </si>
  <si>
    <t xml:space="preserve">      en hver anden skulle betale.</t>
  </si>
  <si>
    <t>2)   Denne skal altid give 0. Hvis den ikke gør det, er det fordi at der mangler noget, det kunne</t>
  </si>
  <si>
    <t xml:space="preserve">      være en omkostning som ikke er medtaget, eller noget der er betalt privat.</t>
  </si>
  <si>
    <t xml:space="preserve">      Husk at en postering altid skal føres to steder!</t>
  </si>
  <si>
    <t>3)   Husk der er kun tale om de forbedringsomkostninger, som der ikke på noget tidspunkt har</t>
  </si>
  <si>
    <t xml:space="preserve">      har været medtaget i resultatopgørelsen.</t>
  </si>
  <si>
    <t>5)   I de fleste tilfælde er det en fordel at benytte sig af kapitalafkastordningen, der er dog også</t>
  </si>
  <si>
    <t xml:space="preserve">      andre muligheder, som i særdeleshed er aktuel, hvis man har store renteomkostninger,</t>
  </si>
  <si>
    <t xml:space="preserve">      som man kan tilknytte virksomheden.</t>
  </si>
  <si>
    <t>4)   Kapitalafkastsatsen fastsættes hvert år, i 2012 er satsen på 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</si>
</sst>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imes New Roman"/>
      <family val="2"/>
    </font>
    <font>
      <sz val="10"/>
      <color indexed="8"/>
      <name val="Arial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1" xfId="1" applyFont="1" applyFill="1" applyBorder="1" applyAlignment="1" applyProtection="1">
      <alignment horizontal="left" vertical="top"/>
    </xf>
    <xf numFmtId="0" fontId="2" fillId="2" borderId="2" xfId="1" applyFont="1" applyFill="1" applyBorder="1" applyAlignment="1" applyProtection="1">
      <alignment horizontal="left" vertical="top"/>
    </xf>
    <xf numFmtId="0" fontId="4" fillId="2" borderId="2" xfId="1" applyFont="1" applyFill="1" applyBorder="1" applyAlignment="1" applyProtection="1">
      <alignment horizontal="left" vertical="top"/>
    </xf>
    <xf numFmtId="0" fontId="4" fillId="2" borderId="2" xfId="1" applyFont="1" applyFill="1" applyBorder="1" applyAlignment="1" applyProtection="1">
      <alignment horizontal="left" vertical="top" wrapText="1"/>
    </xf>
    <xf numFmtId="0" fontId="4" fillId="2" borderId="3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2" fillId="2" borderId="2" xfId="1" applyFont="1" applyFill="1" applyBorder="1" applyAlignment="1" applyProtection="1">
      <alignment horizontal="left" vertical="top" wrapText="1"/>
    </xf>
    <xf numFmtId="0" fontId="5" fillId="2" borderId="3" xfId="0" applyFont="1" applyFill="1" applyBorder="1" applyProtection="1"/>
    <xf numFmtId="0" fontId="6" fillId="2" borderId="1" xfId="0" applyFont="1" applyFill="1" applyBorder="1"/>
    <xf numFmtId="0" fontId="0" fillId="2" borderId="2" xfId="0" applyFill="1" applyBorder="1"/>
    <xf numFmtId="0" fontId="7" fillId="2" borderId="2" xfId="0" applyFont="1" applyFill="1" applyBorder="1"/>
    <xf numFmtId="0" fontId="0" fillId="2" borderId="3" xfId="0" applyFill="1" applyBorder="1"/>
    <xf numFmtId="0" fontId="0" fillId="0" borderId="0" xfId="0" applyFill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7" fillId="2" borderId="5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Alignment="1" applyProtection="1">
      <alignment horizontal="left"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10" xfId="1" applyFont="1" applyFill="1" applyBorder="1" applyAlignment="1" applyProtection="1">
      <alignment horizontal="left" vertical="top"/>
      <protection locked="0"/>
    </xf>
    <xf numFmtId="10" fontId="0" fillId="0" borderId="4" xfId="0" applyNumberFormat="1" applyFill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3" fontId="0" fillId="2" borderId="0" xfId="0" applyNumberFormat="1" applyFill="1" applyBorder="1"/>
    <xf numFmtId="3" fontId="7" fillId="2" borderId="0" xfId="0" applyNumberFormat="1" applyFont="1" applyFill="1" applyBorder="1"/>
    <xf numFmtId="3" fontId="7" fillId="2" borderId="5" xfId="0" applyNumberFormat="1" applyFont="1" applyFill="1" applyBorder="1"/>
    <xf numFmtId="3" fontId="0" fillId="2" borderId="0" xfId="0" applyNumberFormat="1" applyFill="1" applyBorder="1" applyProtection="1">
      <protection locked="0"/>
    </xf>
    <xf numFmtId="3" fontId="0" fillId="2" borderId="11" xfId="0" applyNumberFormat="1" applyFill="1" applyBorder="1"/>
    <xf numFmtId="3" fontId="7" fillId="2" borderId="12" xfId="0" applyNumberFormat="1" applyFont="1" applyFill="1" applyBorder="1"/>
    <xf numFmtId="3" fontId="0" fillId="2" borderId="0" xfId="0" applyNumberFormat="1" applyFill="1" applyBorder="1" applyProtection="1"/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0</xdr:row>
      <xdr:rowOff>66675</xdr:rowOff>
    </xdr:from>
    <xdr:to>
      <xdr:col>0</xdr:col>
      <xdr:colOff>3057526</xdr:colOff>
      <xdr:row>1</xdr:row>
      <xdr:rowOff>136977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6" y="66675"/>
          <a:ext cx="2495550" cy="613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showGridLines="0" tabSelected="1" topLeftCell="A55" workbookViewId="0">
      <selection activeCell="K65" sqref="K65"/>
    </sheetView>
  </sheetViews>
  <sheetFormatPr defaultRowHeight="15" x14ac:dyDescent="0.25"/>
  <cols>
    <col min="1" max="1" width="51.5703125" style="13" customWidth="1"/>
    <col min="2" max="2" width="10" customWidth="1"/>
    <col min="3" max="3" width="2.42578125" customWidth="1"/>
    <col min="4" max="4" width="10" customWidth="1"/>
    <col min="5" max="5" width="2.42578125" customWidth="1"/>
    <col min="6" max="6" width="9.140625" style="16"/>
  </cols>
  <sheetData>
    <row r="1" spans="1:6" ht="42.75" customHeight="1" x14ac:dyDescent="0.25">
      <c r="B1" s="39" t="s">
        <v>0</v>
      </c>
      <c r="C1" s="39"/>
      <c r="D1" s="39"/>
      <c r="E1" s="39"/>
      <c r="F1" s="39"/>
    </row>
    <row r="3" spans="1:6" x14ac:dyDescent="0.25">
      <c r="A3" s="1" t="s">
        <v>1</v>
      </c>
      <c r="B3" s="26">
        <v>2022</v>
      </c>
      <c r="C3" s="17"/>
      <c r="D3" s="26">
        <v>2021</v>
      </c>
      <c r="E3" s="17"/>
      <c r="F3" s="18" t="s">
        <v>69</v>
      </c>
    </row>
    <row r="4" spans="1:6" x14ac:dyDescent="0.25">
      <c r="A4" s="2" t="s">
        <v>2</v>
      </c>
      <c r="B4" s="19"/>
      <c r="C4" s="19"/>
      <c r="D4" s="19"/>
      <c r="E4" s="19"/>
      <c r="F4" s="20"/>
    </row>
    <row r="5" spans="1:6" x14ac:dyDescent="0.25">
      <c r="A5" s="27" t="s">
        <v>3</v>
      </c>
      <c r="B5" s="31"/>
      <c r="C5" s="32"/>
      <c r="D5" s="31"/>
      <c r="E5" s="19"/>
      <c r="F5" s="20">
        <v>1</v>
      </c>
    </row>
    <row r="6" spans="1:6" x14ac:dyDescent="0.25">
      <c r="A6" s="3"/>
      <c r="B6" s="32"/>
      <c r="C6" s="32"/>
      <c r="D6" s="32"/>
      <c r="E6" s="19"/>
      <c r="F6" s="20"/>
    </row>
    <row r="7" spans="1:6" x14ac:dyDescent="0.25">
      <c r="A7" s="2" t="s">
        <v>4</v>
      </c>
      <c r="B7" s="32"/>
      <c r="C7" s="32"/>
      <c r="D7" s="32"/>
      <c r="E7" s="19"/>
      <c r="F7" s="20"/>
    </row>
    <row r="8" spans="1:6" x14ac:dyDescent="0.25">
      <c r="A8" s="27" t="s">
        <v>5</v>
      </c>
      <c r="B8" s="31"/>
      <c r="C8" s="32"/>
      <c r="D8" s="31"/>
      <c r="E8" s="19"/>
      <c r="F8" s="20"/>
    </row>
    <row r="9" spans="1:6" x14ac:dyDescent="0.25">
      <c r="A9" s="27" t="s">
        <v>6</v>
      </c>
      <c r="B9" s="31"/>
      <c r="C9" s="32"/>
      <c r="D9" s="31"/>
      <c r="E9" s="19"/>
      <c r="F9" s="20"/>
    </row>
    <row r="10" spans="1:6" x14ac:dyDescent="0.25">
      <c r="A10" s="27" t="s">
        <v>7</v>
      </c>
      <c r="B10" s="31"/>
      <c r="C10" s="32"/>
      <c r="D10" s="31"/>
      <c r="E10" s="19"/>
      <c r="F10" s="20"/>
    </row>
    <row r="11" spans="1:6" x14ac:dyDescent="0.25">
      <c r="A11" s="27" t="s">
        <v>8</v>
      </c>
      <c r="B11" s="31"/>
      <c r="C11" s="32"/>
      <c r="D11" s="31"/>
      <c r="E11" s="19"/>
      <c r="F11" s="20"/>
    </row>
    <row r="12" spans="1:6" x14ac:dyDescent="0.25">
      <c r="A12" s="27" t="s">
        <v>9</v>
      </c>
      <c r="B12" s="31"/>
      <c r="C12" s="32"/>
      <c r="D12" s="31"/>
      <c r="E12" s="19"/>
      <c r="F12" s="20"/>
    </row>
    <row r="13" spans="1:6" x14ac:dyDescent="0.25">
      <c r="A13" s="27" t="s">
        <v>10</v>
      </c>
      <c r="B13" s="31"/>
      <c r="C13" s="32"/>
      <c r="D13" s="31"/>
      <c r="E13" s="19"/>
      <c r="F13" s="20"/>
    </row>
    <row r="14" spans="1:6" x14ac:dyDescent="0.25">
      <c r="A14" s="27" t="s">
        <v>11</v>
      </c>
      <c r="B14" s="31"/>
      <c r="C14" s="32"/>
      <c r="D14" s="31"/>
      <c r="E14" s="19"/>
      <c r="F14" s="20"/>
    </row>
    <row r="15" spans="1:6" x14ac:dyDescent="0.25">
      <c r="A15" s="3" t="s">
        <v>12</v>
      </c>
      <c r="B15" s="33">
        <f>SUM(B8:B14)</f>
        <v>0</v>
      </c>
      <c r="C15" s="32"/>
      <c r="D15" s="33">
        <f>SUM(D8:D14)</f>
        <v>0</v>
      </c>
      <c r="E15" s="19"/>
      <c r="F15" s="20"/>
    </row>
    <row r="16" spans="1:6" x14ac:dyDescent="0.25">
      <c r="A16" s="3" t="s">
        <v>13</v>
      </c>
      <c r="B16" s="33">
        <f>B5+B15</f>
        <v>0</v>
      </c>
      <c r="C16" s="32"/>
      <c r="D16" s="33">
        <f>D5+D15</f>
        <v>0</v>
      </c>
      <c r="E16" s="19"/>
      <c r="F16" s="20"/>
    </row>
    <row r="17" spans="1:6" x14ac:dyDescent="0.25">
      <c r="A17" s="3"/>
      <c r="B17" s="32"/>
      <c r="C17" s="32"/>
      <c r="D17" s="32"/>
      <c r="E17" s="19"/>
      <c r="F17" s="20"/>
    </row>
    <row r="18" spans="1:6" x14ac:dyDescent="0.25">
      <c r="A18" s="2" t="s">
        <v>14</v>
      </c>
      <c r="B18" s="32"/>
      <c r="C18" s="32"/>
      <c r="D18" s="32"/>
      <c r="E18" s="19"/>
      <c r="F18" s="20"/>
    </row>
    <row r="19" spans="1:6" ht="15" customHeight="1" x14ac:dyDescent="0.25">
      <c r="A19" s="28" t="s">
        <v>15</v>
      </c>
      <c r="B19" s="31"/>
      <c r="C19" s="32"/>
      <c r="D19" s="31">
        <v>0</v>
      </c>
      <c r="E19" s="19"/>
      <c r="F19" s="20"/>
    </row>
    <row r="20" spans="1:6" x14ac:dyDescent="0.25">
      <c r="A20" s="3" t="s">
        <v>16</v>
      </c>
      <c r="B20" s="33">
        <f>SUM(B19)</f>
        <v>0</v>
      </c>
      <c r="C20" s="32"/>
      <c r="D20" s="33">
        <f>SUM(D19)</f>
        <v>0</v>
      </c>
      <c r="E20" s="19"/>
      <c r="F20" s="20"/>
    </row>
    <row r="21" spans="1:6" x14ac:dyDescent="0.25">
      <c r="A21" s="3"/>
      <c r="B21" s="32"/>
      <c r="C21" s="32"/>
      <c r="D21" s="32"/>
      <c r="E21" s="19"/>
      <c r="F21" s="20"/>
    </row>
    <row r="22" spans="1:6" x14ac:dyDescent="0.25">
      <c r="A22" s="2" t="s">
        <v>17</v>
      </c>
      <c r="B22" s="32"/>
      <c r="C22" s="32"/>
      <c r="D22" s="32"/>
      <c r="E22" s="19"/>
      <c r="F22" s="20"/>
    </row>
    <row r="23" spans="1:6" x14ac:dyDescent="0.25">
      <c r="A23" s="27" t="s">
        <v>18</v>
      </c>
      <c r="B23" s="31"/>
      <c r="C23" s="32"/>
      <c r="D23" s="31"/>
      <c r="E23" s="19"/>
      <c r="F23" s="20"/>
    </row>
    <row r="24" spans="1:6" x14ac:dyDescent="0.25">
      <c r="A24" s="27" t="s">
        <v>19</v>
      </c>
      <c r="B24" s="31"/>
      <c r="C24" s="32"/>
      <c r="D24" s="31"/>
      <c r="E24" s="19"/>
      <c r="F24" s="20"/>
    </row>
    <row r="25" spans="1:6" ht="15" customHeight="1" x14ac:dyDescent="0.25">
      <c r="A25" s="4" t="s">
        <v>20</v>
      </c>
      <c r="B25" s="33">
        <f>SUM(B23:B24)</f>
        <v>0</v>
      </c>
      <c r="C25" s="32"/>
      <c r="D25" s="34">
        <f>SUM(D23:D24)</f>
        <v>0</v>
      </c>
      <c r="E25" s="19"/>
      <c r="F25" s="20"/>
    </row>
    <row r="26" spans="1:6" x14ac:dyDescent="0.25">
      <c r="A26" s="4"/>
      <c r="B26" s="32"/>
      <c r="C26" s="32"/>
      <c r="D26" s="32"/>
      <c r="E26" s="19"/>
      <c r="F26" s="20"/>
    </row>
    <row r="27" spans="1:6" x14ac:dyDescent="0.25">
      <c r="A27" s="3" t="s">
        <v>21</v>
      </c>
      <c r="B27" s="33">
        <f>B16+B20+B25</f>
        <v>0</v>
      </c>
      <c r="C27" s="32"/>
      <c r="D27" s="33">
        <f>D16+D20+D25</f>
        <v>0</v>
      </c>
      <c r="E27" s="19"/>
      <c r="F27" s="20"/>
    </row>
    <row r="28" spans="1:6" x14ac:dyDescent="0.25">
      <c r="A28" s="5"/>
      <c r="B28" s="21"/>
      <c r="C28" s="21"/>
      <c r="D28" s="21"/>
      <c r="E28" s="21"/>
      <c r="F28" s="22"/>
    </row>
    <row r="29" spans="1:6" x14ac:dyDescent="0.25">
      <c r="A29" s="6"/>
    </row>
    <row r="30" spans="1:6" x14ac:dyDescent="0.25">
      <c r="A30" s="1" t="s">
        <v>22</v>
      </c>
      <c r="B30" s="25">
        <f>B3</f>
        <v>2022</v>
      </c>
      <c r="C30" s="23"/>
      <c r="D30" s="25">
        <f>D3</f>
        <v>2021</v>
      </c>
      <c r="E30" s="23"/>
      <c r="F30" s="18" t="str">
        <f>F3</f>
        <v>Noter</v>
      </c>
    </row>
    <row r="31" spans="1:6" x14ac:dyDescent="0.25">
      <c r="A31" s="2" t="s">
        <v>23</v>
      </c>
      <c r="B31" s="19"/>
      <c r="C31" s="19"/>
      <c r="D31" s="19"/>
      <c r="E31" s="19"/>
      <c r="F31" s="20"/>
    </row>
    <row r="32" spans="1:6" x14ac:dyDescent="0.25">
      <c r="A32" s="2" t="s">
        <v>24</v>
      </c>
      <c r="B32" s="19"/>
      <c r="C32" s="19"/>
      <c r="D32" s="19"/>
      <c r="E32" s="19"/>
      <c r="F32" s="20"/>
    </row>
    <row r="33" spans="1:6" x14ac:dyDescent="0.25">
      <c r="A33" s="2" t="s">
        <v>25</v>
      </c>
      <c r="B33" s="19"/>
      <c r="C33" s="19"/>
      <c r="D33" s="19"/>
      <c r="E33" s="19"/>
      <c r="F33" s="20"/>
    </row>
    <row r="34" spans="1:6" x14ac:dyDescent="0.25">
      <c r="A34" s="27" t="s">
        <v>26</v>
      </c>
      <c r="B34" s="32">
        <f>D37</f>
        <v>0</v>
      </c>
      <c r="C34" s="32"/>
      <c r="D34" s="31"/>
      <c r="E34" s="19"/>
      <c r="F34" s="20"/>
    </row>
    <row r="35" spans="1:6" x14ac:dyDescent="0.25">
      <c r="A35" s="27" t="s">
        <v>27</v>
      </c>
      <c r="B35" s="31"/>
      <c r="C35" s="32"/>
      <c r="D35" s="31"/>
      <c r="E35" s="19"/>
      <c r="F35" s="20"/>
    </row>
    <row r="36" spans="1:6" x14ac:dyDescent="0.25">
      <c r="A36" s="27" t="s">
        <v>28</v>
      </c>
      <c r="B36" s="31"/>
      <c r="C36" s="32"/>
      <c r="D36" s="31"/>
      <c r="E36" s="19"/>
      <c r="F36" s="20"/>
    </row>
    <row r="37" spans="1:6" x14ac:dyDescent="0.25">
      <c r="A37" s="3" t="s">
        <v>29</v>
      </c>
      <c r="B37" s="33">
        <f>B34+B35-B36</f>
        <v>0</v>
      </c>
      <c r="C37" s="32"/>
      <c r="D37" s="33">
        <f>D34+D35-D36</f>
        <v>0</v>
      </c>
      <c r="E37" s="19"/>
      <c r="F37" s="20"/>
    </row>
    <row r="38" spans="1:6" x14ac:dyDescent="0.25">
      <c r="A38" s="3" t="s">
        <v>30</v>
      </c>
      <c r="B38" s="33">
        <f>B37</f>
        <v>0</v>
      </c>
      <c r="C38" s="32"/>
      <c r="D38" s="33">
        <f>D37</f>
        <v>0</v>
      </c>
      <c r="E38" s="19"/>
      <c r="F38" s="20"/>
    </row>
    <row r="39" spans="1:6" x14ac:dyDescent="0.25">
      <c r="A39" s="3" t="s">
        <v>31</v>
      </c>
      <c r="B39" s="33">
        <f>B38</f>
        <v>0</v>
      </c>
      <c r="C39" s="32"/>
      <c r="D39" s="33">
        <f>D38</f>
        <v>0</v>
      </c>
      <c r="E39" s="19"/>
      <c r="F39" s="20"/>
    </row>
    <row r="40" spans="1:6" x14ac:dyDescent="0.25">
      <c r="A40" s="3"/>
      <c r="B40" s="32"/>
      <c r="C40" s="32"/>
      <c r="D40" s="32"/>
      <c r="E40" s="19"/>
      <c r="F40" s="20"/>
    </row>
    <row r="41" spans="1:6" x14ac:dyDescent="0.25">
      <c r="A41" s="2" t="s">
        <v>32</v>
      </c>
      <c r="B41" s="32"/>
      <c r="C41" s="32"/>
      <c r="D41" s="32"/>
      <c r="E41" s="19"/>
      <c r="F41" s="20"/>
    </row>
    <row r="42" spans="1:6" x14ac:dyDescent="0.25">
      <c r="A42" s="2" t="s">
        <v>33</v>
      </c>
      <c r="B42" s="32"/>
      <c r="C42" s="32"/>
      <c r="D42" s="32"/>
      <c r="E42" s="19"/>
      <c r="F42" s="20"/>
    </row>
    <row r="43" spans="1:6" ht="15" customHeight="1" x14ac:dyDescent="0.25">
      <c r="A43" s="28" t="s">
        <v>34</v>
      </c>
      <c r="B43" s="31"/>
      <c r="C43" s="32"/>
      <c r="D43" s="31"/>
      <c r="E43" s="19"/>
      <c r="F43" s="20"/>
    </row>
    <row r="44" spans="1:6" x14ac:dyDescent="0.25">
      <c r="A44" s="27" t="s">
        <v>35</v>
      </c>
      <c r="B44" s="31"/>
      <c r="C44" s="32"/>
      <c r="D44" s="31"/>
      <c r="E44" s="19"/>
      <c r="F44" s="20"/>
    </row>
    <row r="45" spans="1:6" x14ac:dyDescent="0.25">
      <c r="A45" s="3" t="s">
        <v>36</v>
      </c>
      <c r="B45" s="33">
        <f>SUM(B43:B44)</f>
        <v>0</v>
      </c>
      <c r="C45" s="32"/>
      <c r="D45" s="33">
        <f>SUM(D43:D44)</f>
        <v>0</v>
      </c>
      <c r="E45" s="19"/>
      <c r="F45" s="20"/>
    </row>
    <row r="46" spans="1:6" x14ac:dyDescent="0.25">
      <c r="A46" s="3"/>
      <c r="B46" s="32"/>
      <c r="C46" s="32"/>
      <c r="D46" s="32"/>
      <c r="E46" s="19"/>
      <c r="F46" s="20"/>
    </row>
    <row r="47" spans="1:6" x14ac:dyDescent="0.25">
      <c r="A47" s="2" t="s">
        <v>37</v>
      </c>
      <c r="B47" s="32"/>
      <c r="C47" s="32"/>
      <c r="D47" s="32"/>
      <c r="E47" s="19"/>
      <c r="F47" s="20"/>
    </row>
    <row r="48" spans="1:6" x14ac:dyDescent="0.25">
      <c r="A48" s="27" t="s">
        <v>38</v>
      </c>
      <c r="B48" s="31"/>
      <c r="C48" s="32"/>
      <c r="D48" s="31"/>
      <c r="E48" s="19"/>
      <c r="F48" s="20"/>
    </row>
    <row r="49" spans="1:6" x14ac:dyDescent="0.25">
      <c r="A49" s="27" t="s">
        <v>38</v>
      </c>
      <c r="B49" s="31"/>
      <c r="C49" s="32"/>
      <c r="D49" s="31"/>
      <c r="E49" s="19"/>
      <c r="F49" s="20"/>
    </row>
    <row r="50" spans="1:6" x14ac:dyDescent="0.25">
      <c r="A50" s="3" t="s">
        <v>39</v>
      </c>
      <c r="B50" s="33">
        <f>SUM(B48:B49)</f>
        <v>0</v>
      </c>
      <c r="C50" s="32"/>
      <c r="D50" s="33">
        <f>SUM(D48:D49)</f>
        <v>0</v>
      </c>
      <c r="E50" s="19"/>
      <c r="F50" s="20"/>
    </row>
    <row r="51" spans="1:6" ht="15" customHeight="1" x14ac:dyDescent="0.25">
      <c r="A51" s="4" t="s">
        <v>40</v>
      </c>
      <c r="B51" s="33">
        <f>B45+B50</f>
        <v>0</v>
      </c>
      <c r="C51" s="32"/>
      <c r="D51" s="33">
        <f>D45+D50</f>
        <v>0</v>
      </c>
      <c r="E51" s="19"/>
      <c r="F51" s="20"/>
    </row>
    <row r="52" spans="1:6" x14ac:dyDescent="0.25">
      <c r="A52" s="3" t="s">
        <v>41</v>
      </c>
      <c r="B52" s="33">
        <f>B39+B51</f>
        <v>0</v>
      </c>
      <c r="C52" s="32"/>
      <c r="D52" s="33">
        <f>D39+D51</f>
        <v>0</v>
      </c>
      <c r="E52" s="19"/>
      <c r="F52" s="20"/>
    </row>
    <row r="53" spans="1:6" x14ac:dyDescent="0.25">
      <c r="A53" s="5"/>
      <c r="B53" s="21"/>
      <c r="C53" s="21"/>
      <c r="D53" s="21"/>
      <c r="E53" s="21"/>
      <c r="F53" s="22"/>
    </row>
    <row r="54" spans="1:6" x14ac:dyDescent="0.25">
      <c r="A54" s="6"/>
    </row>
    <row r="55" spans="1:6" x14ac:dyDescent="0.25">
      <c r="A55" s="1" t="s">
        <v>42</v>
      </c>
      <c r="B55" s="25">
        <f>B30</f>
        <v>2022</v>
      </c>
      <c r="C55" s="23"/>
      <c r="D55" s="25">
        <f>D30</f>
        <v>2021</v>
      </c>
      <c r="E55" s="23"/>
      <c r="F55" s="18" t="str">
        <f>F30</f>
        <v>Noter</v>
      </c>
    </row>
    <row r="56" spans="1:6" ht="15" customHeight="1" x14ac:dyDescent="0.25">
      <c r="A56" s="7" t="s">
        <v>43</v>
      </c>
      <c r="B56" s="19"/>
      <c r="C56" s="19"/>
      <c r="D56" s="19"/>
      <c r="E56" s="19"/>
      <c r="F56" s="20"/>
    </row>
    <row r="57" spans="1:6" x14ac:dyDescent="0.25">
      <c r="A57" s="27" t="s">
        <v>44</v>
      </c>
      <c r="B57" s="35">
        <f>D60</f>
        <v>0</v>
      </c>
      <c r="C57" s="32"/>
      <c r="D57" s="31"/>
      <c r="E57" s="19"/>
      <c r="F57" s="20"/>
    </row>
    <row r="58" spans="1:6" ht="15" customHeight="1" x14ac:dyDescent="0.25">
      <c r="A58" s="28" t="s">
        <v>45</v>
      </c>
      <c r="B58" s="31"/>
      <c r="C58" s="32"/>
      <c r="D58" s="31"/>
      <c r="E58" s="19"/>
      <c r="F58" s="20"/>
    </row>
    <row r="59" spans="1:6" x14ac:dyDescent="0.25">
      <c r="A59" s="27" t="s">
        <v>21</v>
      </c>
      <c r="B59" s="38">
        <f>-B27</f>
        <v>0</v>
      </c>
      <c r="C59" s="38"/>
      <c r="D59" s="38">
        <f>-D27</f>
        <v>0</v>
      </c>
      <c r="E59" s="19"/>
      <c r="F59" s="20"/>
    </row>
    <row r="60" spans="1:6" x14ac:dyDescent="0.25">
      <c r="A60" s="3" t="s">
        <v>46</v>
      </c>
      <c r="B60" s="33">
        <f>SUM(B57:B59)</f>
        <v>0</v>
      </c>
      <c r="C60" s="32"/>
      <c r="D60" s="33">
        <f>SUM(D57:D59)</f>
        <v>0</v>
      </c>
      <c r="E60" s="19"/>
      <c r="F60" s="20"/>
    </row>
    <row r="61" spans="1:6" x14ac:dyDescent="0.25">
      <c r="A61" s="3"/>
      <c r="B61" s="32"/>
      <c r="C61" s="32"/>
      <c r="D61" s="32"/>
      <c r="E61" s="19"/>
      <c r="F61" s="20"/>
    </row>
    <row r="62" spans="1:6" ht="15" customHeight="1" x14ac:dyDescent="0.25">
      <c r="A62" s="7" t="s">
        <v>47</v>
      </c>
      <c r="B62" s="32"/>
      <c r="C62" s="32"/>
      <c r="D62" s="32"/>
      <c r="E62" s="19"/>
      <c r="F62" s="20"/>
    </row>
    <row r="63" spans="1:6" x14ac:dyDescent="0.25">
      <c r="A63" s="29" t="s">
        <v>48</v>
      </c>
      <c r="B63" s="31"/>
      <c r="C63" s="32"/>
      <c r="D63" s="31"/>
      <c r="E63" s="19"/>
      <c r="F63" s="20"/>
    </row>
    <row r="64" spans="1:6" x14ac:dyDescent="0.25">
      <c r="A64" s="29" t="s">
        <v>49</v>
      </c>
      <c r="B64" s="31"/>
      <c r="C64" s="32"/>
      <c r="D64" s="31"/>
      <c r="E64" s="19"/>
      <c r="F64" s="20"/>
    </row>
    <row r="65" spans="1:6" ht="15" customHeight="1" x14ac:dyDescent="0.25">
      <c r="A65" s="4" t="s">
        <v>50</v>
      </c>
      <c r="B65" s="33">
        <f>SUM(B63:B64)</f>
        <v>0</v>
      </c>
      <c r="C65" s="32"/>
      <c r="D65" s="33">
        <f>SUM(D63:D64)</f>
        <v>0</v>
      </c>
      <c r="E65" s="19"/>
      <c r="F65" s="20"/>
    </row>
    <row r="66" spans="1:6" x14ac:dyDescent="0.25">
      <c r="A66" s="4"/>
      <c r="B66" s="32"/>
      <c r="C66" s="32"/>
      <c r="D66" s="32"/>
      <c r="E66" s="19"/>
      <c r="F66" s="20"/>
    </row>
    <row r="67" spans="1:6" ht="15" customHeight="1" x14ac:dyDescent="0.25">
      <c r="A67" s="7" t="s">
        <v>51</v>
      </c>
      <c r="B67" s="32"/>
      <c r="C67" s="32"/>
      <c r="D67" s="32"/>
      <c r="E67" s="19"/>
      <c r="F67" s="20"/>
    </row>
    <row r="68" spans="1:6" x14ac:dyDescent="0.25">
      <c r="A68" s="29" t="s">
        <v>52</v>
      </c>
      <c r="B68" s="31"/>
      <c r="C68" s="32"/>
      <c r="D68" s="31"/>
      <c r="E68" s="19"/>
      <c r="F68" s="20"/>
    </row>
    <row r="69" spans="1:6" x14ac:dyDescent="0.25">
      <c r="A69" s="29" t="s">
        <v>53</v>
      </c>
      <c r="B69" s="31"/>
      <c r="C69" s="32"/>
      <c r="D69" s="31"/>
      <c r="E69" s="19"/>
      <c r="F69" s="20"/>
    </row>
    <row r="70" spans="1:6" ht="15.75" customHeight="1" x14ac:dyDescent="0.25">
      <c r="A70" s="4" t="s">
        <v>54</v>
      </c>
      <c r="B70" s="33">
        <f>SUM(B68:B69)</f>
        <v>0</v>
      </c>
      <c r="C70" s="32"/>
      <c r="D70" s="33">
        <f>SUM(D68:D69)</f>
        <v>0</v>
      </c>
      <c r="E70" s="19"/>
      <c r="F70" s="20"/>
    </row>
    <row r="71" spans="1:6" x14ac:dyDescent="0.25">
      <c r="A71" s="3" t="s">
        <v>55</v>
      </c>
      <c r="B71" s="33">
        <f>B60+B65+B70</f>
        <v>0</v>
      </c>
      <c r="C71" s="32"/>
      <c r="D71" s="33">
        <f>D60+D65+D70</f>
        <v>0</v>
      </c>
      <c r="E71" s="19"/>
      <c r="F71" s="20"/>
    </row>
    <row r="72" spans="1:6" x14ac:dyDescent="0.25">
      <c r="A72" s="3" t="s">
        <v>56</v>
      </c>
      <c r="B72" s="33">
        <f>B52+B71</f>
        <v>0</v>
      </c>
      <c r="C72" s="32"/>
      <c r="D72" s="33">
        <f>D52+D71</f>
        <v>0</v>
      </c>
      <c r="E72" s="19"/>
      <c r="F72" s="20">
        <v>2</v>
      </c>
    </row>
    <row r="73" spans="1:6" x14ac:dyDescent="0.25">
      <c r="A73" s="8"/>
      <c r="B73" s="21"/>
      <c r="C73" s="21"/>
      <c r="D73" s="21"/>
      <c r="E73" s="21"/>
      <c r="F73" s="22"/>
    </row>
    <row r="74" spans="1:6" x14ac:dyDescent="0.25">
      <c r="A74" s="14"/>
    </row>
    <row r="75" spans="1:6" x14ac:dyDescent="0.25">
      <c r="A75" s="9" t="s">
        <v>57</v>
      </c>
      <c r="B75" s="23"/>
      <c r="C75" s="23"/>
      <c r="D75" s="23"/>
      <c r="E75" s="23"/>
      <c r="F75" s="24"/>
    </row>
    <row r="76" spans="1:6" x14ac:dyDescent="0.25">
      <c r="A76" s="10" t="s">
        <v>58</v>
      </c>
      <c r="B76" s="19"/>
      <c r="C76" s="19"/>
      <c r="D76" s="31"/>
      <c r="E76" s="19"/>
      <c r="F76" s="20"/>
    </row>
    <row r="77" spans="1:6" x14ac:dyDescent="0.25">
      <c r="A77" s="10" t="s">
        <v>59</v>
      </c>
      <c r="B77" s="19"/>
      <c r="C77" s="19"/>
      <c r="D77" s="31"/>
      <c r="E77" s="19"/>
      <c r="F77" s="20">
        <v>3</v>
      </c>
    </row>
    <row r="78" spans="1:6" x14ac:dyDescent="0.25">
      <c r="A78" s="10" t="s">
        <v>60</v>
      </c>
      <c r="B78" s="19"/>
      <c r="C78" s="19"/>
      <c r="D78" s="36">
        <f>SUM(D76:D77)</f>
        <v>0</v>
      </c>
      <c r="E78" s="19"/>
      <c r="F78" s="20"/>
    </row>
    <row r="79" spans="1:6" x14ac:dyDescent="0.25">
      <c r="A79" s="10"/>
      <c r="B79" s="19"/>
      <c r="C79" s="19"/>
      <c r="D79" s="32"/>
      <c r="E79" s="19"/>
      <c r="F79" s="20"/>
    </row>
    <row r="80" spans="1:6" x14ac:dyDescent="0.25">
      <c r="A80" s="10" t="s">
        <v>61</v>
      </c>
      <c r="B80" s="30">
        <v>0</v>
      </c>
      <c r="C80" s="19"/>
      <c r="D80" s="32"/>
      <c r="E80" s="19"/>
      <c r="F80" s="20">
        <v>4</v>
      </c>
    </row>
    <row r="81" spans="1:6" x14ac:dyDescent="0.25">
      <c r="A81" s="10"/>
      <c r="B81" s="19"/>
      <c r="C81" s="19"/>
      <c r="D81" s="32"/>
      <c r="E81" s="19"/>
      <c r="F81" s="20"/>
    </row>
    <row r="82" spans="1:6" ht="15.75" thickBot="1" x14ac:dyDescent="0.3">
      <c r="A82" s="11" t="s">
        <v>57</v>
      </c>
      <c r="B82" s="19"/>
      <c r="C82" s="19"/>
      <c r="D82" s="37">
        <f>D78*B80</f>
        <v>0</v>
      </c>
      <c r="E82" s="19"/>
      <c r="F82" s="20"/>
    </row>
    <row r="83" spans="1:6" ht="15.75" thickTop="1" x14ac:dyDescent="0.25">
      <c r="A83" s="12"/>
      <c r="B83" s="21"/>
      <c r="C83" s="21"/>
      <c r="D83" s="21"/>
      <c r="E83" s="21"/>
      <c r="F83" s="22"/>
    </row>
    <row r="84" spans="1:6" x14ac:dyDescent="0.25">
      <c r="A84" s="14"/>
    </row>
    <row r="85" spans="1:6" x14ac:dyDescent="0.25">
      <c r="A85" s="9" t="s">
        <v>62</v>
      </c>
      <c r="B85" s="23"/>
      <c r="C85" s="23"/>
      <c r="D85" s="23"/>
      <c r="E85" s="23"/>
      <c r="F85" s="24">
        <v>5</v>
      </c>
    </row>
    <row r="86" spans="1:6" x14ac:dyDescent="0.25">
      <c r="A86" s="10"/>
      <c r="B86" s="19"/>
      <c r="C86" s="19"/>
      <c r="D86" s="19"/>
      <c r="E86" s="19"/>
      <c r="F86" s="20"/>
    </row>
    <row r="87" spans="1:6" x14ac:dyDescent="0.25">
      <c r="A87" s="10" t="s">
        <v>63</v>
      </c>
      <c r="B87" s="32" t="str">
        <f>IF(B16&gt;0,B16,"")</f>
        <v/>
      </c>
      <c r="C87" s="19"/>
      <c r="D87" s="19"/>
      <c r="E87" s="19"/>
      <c r="F87" s="20"/>
    </row>
    <row r="88" spans="1:6" x14ac:dyDescent="0.25">
      <c r="A88" s="10" t="s">
        <v>64</v>
      </c>
      <c r="B88" s="32" t="str">
        <f>IF(B16&lt;0,-B16,"")</f>
        <v/>
      </c>
      <c r="C88" s="19"/>
      <c r="D88" s="19"/>
      <c r="E88" s="19"/>
      <c r="F88" s="20"/>
    </row>
    <row r="89" spans="1:6" x14ac:dyDescent="0.25">
      <c r="A89" s="10" t="s">
        <v>65</v>
      </c>
      <c r="B89" s="32">
        <f>B20</f>
        <v>0</v>
      </c>
      <c r="C89" s="19"/>
      <c r="D89" s="19"/>
      <c r="E89" s="19"/>
      <c r="F89" s="20"/>
    </row>
    <row r="90" spans="1:6" x14ac:dyDescent="0.25">
      <c r="A90" s="10" t="s">
        <v>66</v>
      </c>
      <c r="B90" s="32">
        <f>-B25</f>
        <v>0</v>
      </c>
      <c r="C90" s="19"/>
      <c r="D90" s="19"/>
      <c r="E90" s="19"/>
      <c r="F90" s="20"/>
    </row>
    <row r="91" spans="1:6" x14ac:dyDescent="0.25">
      <c r="A91" s="10" t="s">
        <v>67</v>
      </c>
      <c r="B91" s="19" t="str">
        <f>IF(D78&gt;0,"Afkryds boksen!","")</f>
        <v/>
      </c>
      <c r="C91" s="19"/>
      <c r="D91" s="19"/>
      <c r="E91" s="19"/>
      <c r="F91" s="20"/>
    </row>
    <row r="92" spans="1:6" x14ac:dyDescent="0.25">
      <c r="A92" s="10" t="s">
        <v>68</v>
      </c>
      <c r="B92" s="32" t="str">
        <f>IF(D82&gt;0,D82,"")</f>
        <v/>
      </c>
      <c r="C92" s="19"/>
      <c r="D92" s="19"/>
      <c r="E92" s="19"/>
      <c r="F92" s="20"/>
    </row>
    <row r="93" spans="1:6" x14ac:dyDescent="0.25">
      <c r="A93" s="12"/>
      <c r="B93" s="21"/>
      <c r="C93" s="21"/>
      <c r="D93" s="21"/>
      <c r="E93" s="21"/>
      <c r="F93" s="22"/>
    </row>
    <row r="94" spans="1:6" x14ac:dyDescent="0.25">
      <c r="A94" s="15"/>
    </row>
    <row r="95" spans="1:6" x14ac:dyDescent="0.25">
      <c r="A95" s="9" t="s">
        <v>69</v>
      </c>
      <c r="B95" s="23"/>
      <c r="C95" s="23"/>
      <c r="D95" s="23"/>
      <c r="E95" s="23"/>
      <c r="F95" s="24"/>
    </row>
    <row r="96" spans="1:6" x14ac:dyDescent="0.25">
      <c r="A96" s="10"/>
      <c r="B96" s="19"/>
      <c r="C96" s="19"/>
      <c r="D96" s="19"/>
      <c r="E96" s="19"/>
      <c r="F96" s="20"/>
    </row>
    <row r="97" spans="1:6" x14ac:dyDescent="0.25">
      <c r="A97" s="10" t="s">
        <v>70</v>
      </c>
      <c r="B97" s="19"/>
      <c r="C97" s="19"/>
      <c r="D97" s="19"/>
      <c r="E97" s="19"/>
      <c r="F97" s="20"/>
    </row>
    <row r="98" spans="1:6" x14ac:dyDescent="0.25">
      <c r="A98" s="10" t="s">
        <v>71</v>
      </c>
      <c r="B98" s="19"/>
      <c r="C98" s="19"/>
      <c r="D98" s="19"/>
      <c r="E98" s="19"/>
      <c r="F98" s="20"/>
    </row>
    <row r="99" spans="1:6" x14ac:dyDescent="0.25">
      <c r="A99" s="10"/>
      <c r="B99" s="19"/>
      <c r="C99" s="19"/>
      <c r="D99" s="19"/>
      <c r="E99" s="19"/>
      <c r="F99" s="20"/>
    </row>
    <row r="100" spans="1:6" x14ac:dyDescent="0.25">
      <c r="A100" s="10" t="s">
        <v>72</v>
      </c>
      <c r="B100" s="19"/>
      <c r="C100" s="19"/>
      <c r="D100" s="19"/>
      <c r="E100" s="19"/>
      <c r="F100" s="20"/>
    </row>
    <row r="101" spans="1:6" x14ac:dyDescent="0.25">
      <c r="A101" s="10" t="s">
        <v>73</v>
      </c>
      <c r="B101" s="19"/>
      <c r="C101" s="19"/>
      <c r="D101" s="19"/>
      <c r="E101" s="19"/>
      <c r="F101" s="20"/>
    </row>
    <row r="102" spans="1:6" x14ac:dyDescent="0.25">
      <c r="A102" s="10" t="s">
        <v>74</v>
      </c>
      <c r="B102" s="19"/>
      <c r="C102" s="19"/>
      <c r="D102" s="19"/>
      <c r="E102" s="19"/>
      <c r="F102" s="20"/>
    </row>
    <row r="103" spans="1:6" x14ac:dyDescent="0.25">
      <c r="A103" s="10"/>
      <c r="B103" s="19"/>
      <c r="C103" s="19"/>
      <c r="D103" s="19"/>
      <c r="E103" s="19"/>
      <c r="F103" s="20"/>
    </row>
    <row r="104" spans="1:6" x14ac:dyDescent="0.25">
      <c r="A104" s="10" t="s">
        <v>75</v>
      </c>
      <c r="B104" s="19"/>
      <c r="C104" s="19"/>
      <c r="D104" s="19"/>
      <c r="E104" s="19"/>
      <c r="F104" s="20"/>
    </row>
    <row r="105" spans="1:6" x14ac:dyDescent="0.25">
      <c r="A105" s="10" t="s">
        <v>76</v>
      </c>
      <c r="B105" s="19"/>
      <c r="C105" s="19"/>
      <c r="D105" s="19"/>
      <c r="E105" s="19"/>
      <c r="F105" s="20"/>
    </row>
    <row r="106" spans="1:6" x14ac:dyDescent="0.25">
      <c r="A106" s="10"/>
      <c r="B106" s="19"/>
      <c r="C106" s="19"/>
      <c r="D106" s="19"/>
      <c r="E106" s="19"/>
      <c r="F106" s="20"/>
    </row>
    <row r="107" spans="1:6" x14ac:dyDescent="0.25">
      <c r="A107" s="10" t="s">
        <v>80</v>
      </c>
      <c r="B107" s="19"/>
      <c r="C107" s="19"/>
      <c r="D107" s="19"/>
      <c r="E107" s="19"/>
      <c r="F107" s="20"/>
    </row>
    <row r="108" spans="1:6" x14ac:dyDescent="0.25">
      <c r="A108" s="10"/>
      <c r="B108" s="19"/>
      <c r="C108" s="19"/>
      <c r="D108" s="19"/>
      <c r="E108" s="19"/>
      <c r="F108" s="20"/>
    </row>
    <row r="109" spans="1:6" x14ac:dyDescent="0.25">
      <c r="A109" s="10" t="s">
        <v>77</v>
      </c>
      <c r="B109" s="19"/>
      <c r="C109" s="19"/>
      <c r="D109" s="19"/>
      <c r="E109" s="19"/>
      <c r="F109" s="20"/>
    </row>
    <row r="110" spans="1:6" x14ac:dyDescent="0.25">
      <c r="A110" s="10" t="s">
        <v>78</v>
      </c>
      <c r="B110" s="19"/>
      <c r="C110" s="19"/>
      <c r="D110" s="19"/>
      <c r="E110" s="19"/>
      <c r="F110" s="20"/>
    </row>
    <row r="111" spans="1:6" x14ac:dyDescent="0.25">
      <c r="A111" s="12" t="s">
        <v>79</v>
      </c>
      <c r="B111" s="21"/>
      <c r="C111" s="21"/>
      <c r="D111" s="21"/>
      <c r="E111" s="21"/>
      <c r="F111" s="22"/>
    </row>
  </sheetData>
  <sheetProtection password="C71F" sheet="1" objects="1" scenarios="1"/>
  <mergeCells count="1">
    <mergeCell ref="B1:F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Bærentzen</dc:creator>
  <cp:lastModifiedBy>Daniel Emerek Jürgensen</cp:lastModifiedBy>
  <dcterms:created xsi:type="dcterms:W3CDTF">2013-08-20T13:02:24Z</dcterms:created>
  <dcterms:modified xsi:type="dcterms:W3CDTF">2022-03-22T08:40:59Z</dcterms:modified>
</cp:coreProperties>
</file>